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 tabRatio="680" activeTab="1"/>
  </bookViews>
  <sheets>
    <sheet name="1党支部党员明细表" sheetId="12" r:id="rId1"/>
    <sheet name="2党支部党员明细表" sheetId="11" r:id="rId2"/>
    <sheet name="党支部汇总表" sheetId="7" r:id="rId3"/>
    <sheet name="党委汇总表（有退休职工党员用）" sheetId="8" r:id="rId4"/>
    <sheet name="季度汇总表（3.6.9.12月报电子版）" sheetId="9" r:id="rId5"/>
  </sheets>
  <definedNames>
    <definedName name="_xlnm.Print_Area" localSheetId="0">'1党支部党员明细表'!$A$1:$U$25</definedName>
    <definedName name="_xlnm.Print_Area" localSheetId="1">'2党支部党员明细表'!$A$1:$U$25</definedName>
    <definedName name="_xlnm.Print_Area" localSheetId="3">'党委汇总表（有退休职工党员用）'!$A$1:$I$9</definedName>
    <definedName name="_xlnm.Print_Area" localSheetId="2">党支部汇总表!$A$1:$H$23</definedName>
  </definedNames>
  <calcPr calcId="144525"/>
</workbook>
</file>

<file path=xl/calcChain.xml><?xml version="1.0" encoding="utf-8"?>
<calcChain xmlns="http://schemas.openxmlformats.org/spreadsheetml/2006/main">
  <c r="S16" i="12" l="1"/>
  <c r="R15" i="12"/>
  <c r="P15" i="12"/>
  <c r="R14" i="12"/>
  <c r="P14" i="12"/>
  <c r="R13" i="12"/>
  <c r="P13" i="12"/>
  <c r="R12" i="12"/>
  <c r="P12" i="12"/>
  <c r="R11" i="12"/>
  <c r="P11" i="12"/>
  <c r="R10" i="12"/>
  <c r="P10" i="12"/>
  <c r="R9" i="12"/>
  <c r="P9" i="12"/>
  <c r="R8" i="12"/>
  <c r="P8" i="12"/>
  <c r="R7" i="12"/>
  <c r="P7" i="12"/>
  <c r="R6" i="12"/>
  <c r="R16" i="12" s="1"/>
  <c r="P6" i="12"/>
  <c r="S16" i="11" l="1"/>
  <c r="P15" i="11"/>
  <c r="R15" i="11" s="1"/>
  <c r="R14" i="11"/>
  <c r="P14" i="11"/>
  <c r="P13" i="11"/>
  <c r="R13" i="11" s="1"/>
  <c r="R12" i="11"/>
  <c r="P12" i="11"/>
  <c r="P11" i="11"/>
  <c r="R11" i="11" s="1"/>
  <c r="R10" i="11"/>
  <c r="P10" i="11"/>
  <c r="P9" i="11"/>
  <c r="R9" i="11" s="1"/>
  <c r="R8" i="11"/>
  <c r="P8" i="11"/>
  <c r="P7" i="11"/>
  <c r="R7" i="11" s="1"/>
  <c r="P6" i="11"/>
  <c r="R6" i="11" s="1"/>
  <c r="R16" i="11" l="1"/>
  <c r="F5" i="9" l="1"/>
  <c r="G5" i="9"/>
  <c r="H5" i="9"/>
  <c r="I5" i="9"/>
  <c r="J5" i="9"/>
  <c r="K5" i="9"/>
  <c r="L5" i="9"/>
  <c r="E5" i="9"/>
  <c r="N3" i="9"/>
  <c r="N5" i="9" s="1"/>
  <c r="M3" i="9"/>
  <c r="M5" i="9" s="1"/>
  <c r="H7" i="8" l="1"/>
  <c r="G7" i="8"/>
  <c r="F7" i="8"/>
  <c r="E7" i="8"/>
  <c r="G21" i="7" l="1"/>
  <c r="F21" i="7"/>
  <c r="E21" i="7"/>
  <c r="D21" i="7"/>
</calcChain>
</file>

<file path=xl/sharedStrings.xml><?xml version="1.0" encoding="utf-8"?>
<sst xmlns="http://schemas.openxmlformats.org/spreadsheetml/2006/main" count="127" uniqueCount="61">
  <si>
    <t>序号</t>
  </si>
  <si>
    <t>姓名</t>
  </si>
  <si>
    <t>身份</t>
  </si>
  <si>
    <t>职务级别</t>
  </si>
  <si>
    <t>纳入党费基数工资部分</t>
  </si>
  <si>
    <t>扣除部分</t>
  </si>
  <si>
    <t>缴纳基数</t>
  </si>
  <si>
    <t>交纳比例</t>
  </si>
  <si>
    <t>党员签名</t>
  </si>
  <si>
    <t>粘
贴
线</t>
  </si>
  <si>
    <t>岗位工资</t>
  </si>
  <si>
    <t>薪级工资</t>
  </si>
  <si>
    <t>基础性绩效工资</t>
  </si>
  <si>
    <t>住房公积金</t>
  </si>
  <si>
    <t>养老保险</t>
  </si>
  <si>
    <t>职业年金</t>
  </si>
  <si>
    <t>医疗保险</t>
  </si>
  <si>
    <t>失业保险</t>
  </si>
  <si>
    <t>个税</t>
  </si>
  <si>
    <t>事业</t>
  </si>
  <si>
    <t>合计</t>
  </si>
  <si>
    <r>
      <t xml:space="preserve">                                                                                 日期：</t>
    </r>
    <r>
      <rPr>
        <u/>
        <sz val="14"/>
        <rFont val="仿宋_GB2312"/>
        <family val="3"/>
        <charset val="134"/>
      </rPr>
      <t xml:space="preserve">      </t>
    </r>
    <r>
      <rPr>
        <sz val="14"/>
        <rFont val="仿宋_GB2312"/>
        <family val="3"/>
        <charset val="134"/>
      </rPr>
      <t>年</t>
    </r>
    <r>
      <rPr>
        <u/>
        <sz val="14"/>
        <rFont val="仿宋_GB2312"/>
        <family val="3"/>
        <charset val="134"/>
      </rPr>
      <t xml:space="preserve">     </t>
    </r>
    <r>
      <rPr>
        <sz val="14"/>
        <rFont val="仿宋_GB2312"/>
        <family val="3"/>
        <charset val="134"/>
      </rPr>
      <t>月</t>
    </r>
    <r>
      <rPr>
        <u/>
        <sz val="14"/>
        <rFont val="仿宋_GB2312"/>
        <family val="3"/>
        <charset val="134"/>
      </rPr>
      <t xml:space="preserve">     </t>
    </r>
    <r>
      <rPr>
        <sz val="14"/>
        <rFont val="仿宋_GB2312"/>
        <family val="3"/>
        <charset val="134"/>
      </rPr>
      <t>日</t>
    </r>
    <phoneticPr fontId="8" type="noConversion"/>
  </si>
  <si>
    <t xml:space="preserve">            经办人签字：                                           支部书记签字：                                                  </t>
    <phoneticPr fontId="19" type="noConversion"/>
  </si>
  <si>
    <r>
      <t xml:space="preserve">                              </t>
    </r>
    <r>
      <rPr>
        <sz val="20"/>
        <rFont val="方正小标宋简体"/>
        <family val="4"/>
        <charset val="134"/>
      </rPr>
      <t>党支部</t>
    </r>
    <r>
      <rPr>
        <sz val="20"/>
        <rFont val="方正小标宋简体"/>
        <family val="4"/>
        <charset val="134"/>
      </rPr>
      <t xml:space="preserve"> </t>
    </r>
    <r>
      <rPr>
        <u/>
        <sz val="20"/>
        <rFont val="方正小标宋简体"/>
        <family val="4"/>
        <charset val="134"/>
      </rPr>
      <t xml:space="preserve">        </t>
    </r>
    <r>
      <rPr>
        <sz val="20"/>
        <rFont val="方正小标宋简体"/>
        <family val="4"/>
        <charset val="134"/>
      </rPr>
      <t xml:space="preserve">  </t>
    </r>
    <r>
      <rPr>
        <sz val="20"/>
        <rFont val="方正小标宋简体"/>
        <family val="4"/>
        <charset val="134"/>
      </rPr>
      <t>年</t>
    </r>
    <r>
      <rPr>
        <u/>
        <sz val="20"/>
        <rFont val="方正小标宋简体"/>
        <family val="4"/>
        <charset val="134"/>
      </rPr>
      <t xml:space="preserve">        </t>
    </r>
    <r>
      <rPr>
        <sz val="20"/>
        <rFont val="方正小标宋简体"/>
        <family val="4"/>
        <charset val="134"/>
      </rPr>
      <t>月份党员交纳党费情况明细表</t>
    </r>
    <phoneticPr fontId="8" type="noConversion"/>
  </si>
  <si>
    <t>应缴党员人数（名）</t>
  </si>
  <si>
    <t>实缴党员人数（名）</t>
  </si>
  <si>
    <t>应收党费金额（元）</t>
  </si>
  <si>
    <t>实收党费金额（元）</t>
  </si>
  <si>
    <t>备注</t>
  </si>
  <si>
    <t>党支部名称</t>
    <phoneticPr fontId="8" type="noConversion"/>
  </si>
  <si>
    <t>组织人事党支部</t>
    <phoneticPr fontId="8" type="noConversion"/>
  </si>
  <si>
    <t xml:space="preserve">经办人签字：                   联系电话：                        党总支（党委）负责人签字：       </t>
    <phoneticPr fontId="8" type="noConversion"/>
  </si>
  <si>
    <t>党总支（党委）名称</t>
    <phoneticPr fontId="8" type="noConversion"/>
  </si>
  <si>
    <t>人员类别</t>
    <phoneticPr fontId="8" type="noConversion"/>
  </si>
  <si>
    <t xml:space="preserve">党总支（党委）盖章                                                                       2024年3月28日 </t>
    <phoneticPr fontId="19" type="noConversion"/>
  </si>
  <si>
    <t>离退休工作处党委</t>
    <phoneticPr fontId="8" type="noConversion"/>
  </si>
  <si>
    <t>离退休工作处党委</t>
    <phoneticPr fontId="8" type="noConversion"/>
  </si>
  <si>
    <t>奖励性绩效工资</t>
    <phoneticPr fontId="19" type="noConversion"/>
  </si>
  <si>
    <t>离退休职工党员</t>
    <phoneticPr fontId="8" type="noConversion"/>
  </si>
  <si>
    <t>在职在岗职工党员</t>
    <phoneticPr fontId="8" type="noConversion"/>
  </si>
  <si>
    <r>
      <rPr>
        <u/>
        <sz val="20"/>
        <color theme="1"/>
        <rFont val="方正小标宋简体"/>
        <family val="4"/>
        <charset val="134"/>
      </rPr>
      <t xml:space="preserve">   2024  </t>
    </r>
    <r>
      <rPr>
        <sz val="20"/>
        <color theme="1"/>
        <rFont val="方正小标宋简体"/>
        <family val="4"/>
        <charset val="134"/>
      </rPr>
      <t xml:space="preserve">年 </t>
    </r>
    <r>
      <rPr>
        <u/>
        <sz val="20"/>
        <color theme="1"/>
        <rFont val="方正小标宋简体"/>
        <family val="4"/>
        <charset val="134"/>
      </rPr>
      <t xml:space="preserve">           </t>
    </r>
    <r>
      <rPr>
        <sz val="20"/>
        <color theme="1"/>
        <rFont val="方正小标宋简体"/>
        <family val="4"/>
        <charset val="134"/>
      </rPr>
      <t>月党支部上缴党费汇总表</t>
    </r>
    <phoneticPr fontId="19" type="noConversion"/>
  </si>
  <si>
    <t xml:space="preserve">党总支（党委）名称： （盖章）                                                                           2024年7月28日 </t>
    <phoneticPr fontId="19" type="noConversion"/>
  </si>
  <si>
    <r>
      <rPr>
        <u/>
        <sz val="20"/>
        <color theme="1"/>
        <rFont val="方正小标宋简体"/>
        <family val="4"/>
        <charset val="134"/>
      </rPr>
      <t xml:space="preserve">    2024   </t>
    </r>
    <r>
      <rPr>
        <sz val="20"/>
        <color theme="1"/>
        <rFont val="方正小标宋简体"/>
        <family val="4"/>
        <charset val="134"/>
      </rPr>
      <t xml:space="preserve">年 </t>
    </r>
    <r>
      <rPr>
        <u/>
        <sz val="20"/>
        <color theme="1"/>
        <rFont val="方正小标宋简体"/>
        <family val="4"/>
        <charset val="134"/>
      </rPr>
      <t xml:space="preserve">           </t>
    </r>
    <r>
      <rPr>
        <sz val="20"/>
        <color theme="1"/>
        <rFont val="方正小标宋简体"/>
        <family val="4"/>
        <charset val="134"/>
      </rPr>
      <t>月党总支（党委）上缴党费汇总表</t>
    </r>
    <phoneticPr fontId="19" type="noConversion"/>
  </si>
  <si>
    <t>学校办公室党支部</t>
    <phoneticPr fontId="8" type="noConversion"/>
  </si>
  <si>
    <t>某某党委</t>
    <phoneticPr fontId="8" type="noConversion"/>
  </si>
  <si>
    <t>7月应收党费金额（元）</t>
    <phoneticPr fontId="8" type="noConversion"/>
  </si>
  <si>
    <t>7月实收党费金额（元）</t>
    <phoneticPr fontId="8" type="noConversion"/>
  </si>
  <si>
    <t>8月应收党费金额（元）</t>
    <phoneticPr fontId="8" type="noConversion"/>
  </si>
  <si>
    <t>8月实收党费金额（元）</t>
    <phoneticPr fontId="8" type="noConversion"/>
  </si>
  <si>
    <t>9月应收党费金额（元）</t>
    <phoneticPr fontId="8" type="noConversion"/>
  </si>
  <si>
    <t>9月实收党费金额（元）</t>
    <phoneticPr fontId="8" type="noConversion"/>
  </si>
  <si>
    <t>合计应收党费金额（元）</t>
    <phoneticPr fontId="8" type="noConversion"/>
  </si>
  <si>
    <t>合计实收党费金额（元）</t>
    <phoneticPr fontId="8" type="noConversion"/>
  </si>
  <si>
    <t>在职在岗职工党员</t>
    <phoneticPr fontId="8" type="noConversion"/>
  </si>
  <si>
    <t>合计</t>
    <phoneticPr fontId="8" type="noConversion"/>
  </si>
  <si>
    <t>本月应交党费(元)</t>
    <phoneticPr fontId="19" type="noConversion"/>
  </si>
  <si>
    <t>本月实交党费(元)</t>
    <phoneticPr fontId="19" type="noConversion"/>
  </si>
  <si>
    <r>
      <rPr>
        <u/>
        <sz val="20"/>
        <color theme="1"/>
        <rFont val="方正小标宋简体"/>
        <family val="4"/>
        <charset val="134"/>
      </rPr>
      <t xml:space="preserve">    2024   </t>
    </r>
    <r>
      <rPr>
        <sz val="20"/>
        <color theme="1"/>
        <rFont val="方正小标宋简体"/>
        <family val="4"/>
        <charset val="134"/>
      </rPr>
      <t xml:space="preserve">年 </t>
    </r>
    <r>
      <rPr>
        <u/>
        <sz val="20"/>
        <color theme="1"/>
        <rFont val="方正小标宋简体"/>
        <family val="4"/>
        <charset val="134"/>
      </rPr>
      <t xml:space="preserve">   10-12    </t>
    </r>
    <r>
      <rPr>
        <sz val="20"/>
        <color theme="1"/>
        <rFont val="方正小标宋简体"/>
        <family val="4"/>
        <charset val="134"/>
      </rPr>
      <t>月党总支（党委）上缴党费季度汇总表</t>
    </r>
    <phoneticPr fontId="19" type="noConversion"/>
  </si>
  <si>
    <t>补交党费</t>
    <phoneticPr fontId="8" type="noConversion"/>
  </si>
  <si>
    <r>
      <t>注：
1.3000元以下（含3000元）者，交纳工资收入的0.5%；3000元以上至5000元（含5000元）者，交纳工资收入的1%；5000元以上至10000元（含10000元）者，交纳工资收入的1.5%；10000元以上者，交纳工资收入的2%。每名党员月交纳党费数额一般不超过1000元，可自愿多交。
2.本单位共有党员</t>
    </r>
    <r>
      <rPr>
        <u/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名，</t>
    </r>
    <r>
      <rPr>
        <u/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月份应交党费总额</t>
    </r>
    <r>
      <rPr>
        <u/>
        <sz val="10"/>
        <rFont val="宋体"/>
        <family val="3"/>
        <charset val="134"/>
      </rPr>
      <t xml:space="preserve">            </t>
    </r>
    <r>
      <rPr>
        <sz val="10"/>
        <rFont val="宋体"/>
        <family val="3"/>
        <charset val="134"/>
      </rPr>
      <t>元，实际交纳总额</t>
    </r>
    <r>
      <rPr>
        <u/>
        <sz val="10"/>
        <rFont val="宋体"/>
        <family val="3"/>
        <charset val="134"/>
      </rPr>
      <t xml:space="preserve">            </t>
    </r>
    <r>
      <rPr>
        <sz val="10"/>
        <rFont val="宋体"/>
        <family val="3"/>
        <charset val="134"/>
      </rPr>
      <t xml:space="preserve">元。
</t>
    </r>
    <r>
      <rPr>
        <sz val="10"/>
        <color rgb="FFFF0000"/>
        <rFont val="宋体"/>
        <family val="3"/>
        <charset val="134"/>
      </rPr>
      <t>3.补交党费说明：某某补交X月党费X元，某某补交X月党费X元，合计X元。</t>
    </r>
    <phoneticPr fontId="8" type="noConversion"/>
  </si>
  <si>
    <t>备注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</si>
</sst>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8" formatCode="0.00_);[Red]\(0.00\)"/>
    <numFmt numFmtId="179" formatCode="0.0%"/>
    <numFmt numFmtId="180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14"/>
      <name val="仿宋_GB2312"/>
      <family val="3"/>
      <charset val="134"/>
    </font>
    <font>
      <b/>
      <sz val="11"/>
      <name val="宋体"/>
      <family val="3"/>
      <charset val="134"/>
    </font>
    <font>
      <sz val="14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0"/>
      <name val="宋体"/>
      <family val="3"/>
      <charset val="134"/>
    </font>
    <font>
      <u/>
      <sz val="20"/>
      <name val="方正小标宋简体"/>
      <family val="4"/>
      <charset val="134"/>
    </font>
    <font>
      <sz val="14"/>
      <name val="仿宋_GB2312"/>
      <family val="3"/>
      <charset val="134"/>
    </font>
    <font>
      <u/>
      <sz val="14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1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u/>
      <sz val="20"/>
      <color theme="1"/>
      <name val="方正小标宋简体"/>
      <family val="4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>
      <alignment vertical="center"/>
    </xf>
    <xf numFmtId="0" fontId="14" fillId="0" borderId="0">
      <alignment vertical="top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/>
    <xf numFmtId="0" fontId="2" fillId="0" borderId="0" xfId="0" applyFont="1" applyAlignment="1">
      <alignment wrapText="1"/>
    </xf>
    <xf numFmtId="178" fontId="11" fillId="0" borderId="2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2" xfId="3" applyFont="1" applyBorder="1" applyAlignment="1">
      <alignment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80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80" fontId="25" fillId="0" borderId="2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3" applyFont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180" fontId="20" fillId="0" borderId="2" xfId="0" applyNumberFormat="1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180" fontId="31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31" fillId="0" borderId="0" xfId="0" applyFont="1"/>
    <xf numFmtId="178" fontId="31" fillId="0" borderId="2" xfId="0" applyNumberFormat="1" applyFont="1" applyBorder="1" applyAlignment="1">
      <alignment horizontal="center" vertical="center"/>
    </xf>
    <xf numFmtId="0" fontId="31" fillId="0" borderId="7" xfId="3" applyFont="1" applyBorder="1" applyAlignment="1">
      <alignment horizontal="center" vertical="center" wrapText="1"/>
    </xf>
    <xf numFmtId="178" fontId="30" fillId="0" borderId="2" xfId="0" applyNumberFormat="1" applyFont="1" applyFill="1" applyBorder="1" applyAlignment="1">
      <alignment horizontal="center" vertical="center" wrapText="1"/>
    </xf>
    <xf numFmtId="178" fontId="30" fillId="0" borderId="2" xfId="0" applyNumberFormat="1" applyFont="1" applyBorder="1" applyAlignment="1">
      <alignment horizontal="center" vertical="center" wrapText="1"/>
    </xf>
    <xf numFmtId="178" fontId="31" fillId="0" borderId="7" xfId="3" applyNumberFormat="1" applyFont="1" applyBorder="1" applyAlignment="1">
      <alignment horizontal="center" vertical="center" wrapText="1"/>
    </xf>
    <xf numFmtId="178" fontId="10" fillId="0" borderId="2" xfId="0" applyNumberFormat="1" applyFont="1" applyFill="1" applyBorder="1" applyAlignment="1" applyProtection="1">
      <alignment horizontal="center" vertical="center"/>
    </xf>
    <xf numFmtId="178" fontId="31" fillId="0" borderId="2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9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8" fontId="7" fillId="0" borderId="2" xfId="1" applyNumberFormat="1" applyFont="1" applyFill="1" applyBorder="1" applyAlignment="1">
      <alignment horizontal="center" vertical="center"/>
    </xf>
    <xf numFmtId="176" fontId="11" fillId="0" borderId="2" xfId="2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8" fontId="35" fillId="0" borderId="2" xfId="0" applyNumberFormat="1" applyFont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/>
    <xf numFmtId="178" fontId="11" fillId="0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16" xfId="5"/>
    <cellStyle name="常规 2" xfId="1"/>
    <cellStyle name="常规 4" xfId="3"/>
    <cellStyle name="常规 9" xfId="4"/>
    <cellStyle name="常规_Sheet1" xfId="2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478971</xdr:colOff>
      <xdr:row>0</xdr:row>
      <xdr:rowOff>0</xdr:rowOff>
    </xdr:from>
    <xdr:to>
      <xdr:col>0</xdr:col>
      <xdr:colOff>527050</xdr:colOff>
      <xdr:row>24</xdr:row>
      <xdr:rowOff>160020</xdr:rowOff>
    </xdr:to>
    <xdr:cxnSp macro="">
      <xdr:nvCxnSpPr>
        <xdr:cNvPr id="2" name="直接连接符 1"/>
        <xdr:cNvCxnSpPr/>
      </xdr:nvCxnSpPr>
      <xdr:spPr>
        <a:xfrm>
          <a:off x="478971" y="0"/>
          <a:ext cx="48079" cy="880110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478971</xdr:colOff>
      <xdr:row>0</xdr:row>
      <xdr:rowOff>0</xdr:rowOff>
    </xdr:from>
    <xdr:to>
      <xdr:col>0</xdr:col>
      <xdr:colOff>527050</xdr:colOff>
      <xdr:row>24</xdr:row>
      <xdr:rowOff>160020</xdr:rowOff>
    </xdr:to>
    <xdr:cxnSp macro="">
      <xdr:nvCxnSpPr>
        <xdr:cNvPr id="2" name="直接连接符 1"/>
        <xdr:cNvCxnSpPr/>
      </xdr:nvCxnSpPr>
      <xdr:spPr>
        <a:xfrm>
          <a:off x="478971" y="0"/>
          <a:ext cx="48079" cy="871728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</xdr:row>
      <xdr:rowOff>15240</xdr:rowOff>
    </xdr:from>
    <xdr:to>
      <xdr:col>0</xdr:col>
      <xdr:colOff>525780</xdr:colOff>
      <xdr:row>20</xdr:row>
      <xdr:rowOff>175260</xdr:rowOff>
    </xdr:to>
    <xdr:cxnSp macro="">
      <xdr:nvCxnSpPr>
        <xdr:cNvPr id="2" name="直接连接符 1"/>
        <xdr:cNvCxnSpPr/>
      </xdr:nvCxnSpPr>
      <xdr:spPr>
        <a:xfrm>
          <a:off x="510540" y="518160"/>
          <a:ext cx="15240" cy="560070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</xdr:row>
      <xdr:rowOff>15240</xdr:rowOff>
    </xdr:from>
    <xdr:to>
      <xdr:col>0</xdr:col>
      <xdr:colOff>525780</xdr:colOff>
      <xdr:row>8</xdr:row>
      <xdr:rowOff>144780</xdr:rowOff>
    </xdr:to>
    <xdr:cxnSp macro="">
      <xdr:nvCxnSpPr>
        <xdr:cNvPr id="2" name="直接连接符 1"/>
        <xdr:cNvCxnSpPr/>
      </xdr:nvCxnSpPr>
      <xdr:spPr>
        <a:xfrm>
          <a:off x="510540" y="563880"/>
          <a:ext cx="15240" cy="383286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22860</xdr:rowOff>
    </xdr:from>
    <xdr:to>
      <xdr:col>0</xdr:col>
      <xdr:colOff>434340</xdr:colOff>
      <xdr:row>6</xdr:row>
      <xdr:rowOff>22860</xdr:rowOff>
    </xdr:to>
    <xdr:cxnSp macro="">
      <xdr:nvCxnSpPr>
        <xdr:cNvPr id="2" name="直接连接符 1"/>
        <xdr:cNvCxnSpPr/>
      </xdr:nvCxnSpPr>
      <xdr:spPr>
        <a:xfrm>
          <a:off x="419100" y="678180"/>
          <a:ext cx="15240" cy="270510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zoomScale="70" zoomScaleNormal="70" workbookViewId="0">
      <selection activeCell="X8" sqref="X8"/>
    </sheetView>
  </sheetViews>
  <sheetFormatPr defaultColWidth="9" defaultRowHeight="14.4"/>
  <cols>
    <col min="1" max="1" width="8.21875" style="3" customWidth="1"/>
    <col min="2" max="2" width="4.6640625" style="3" customWidth="1"/>
    <col min="3" max="3" width="9" style="3"/>
    <col min="4" max="4" width="6.44140625" style="3" customWidth="1"/>
    <col min="5" max="5" width="9.88671875" style="3" customWidth="1"/>
    <col min="6" max="7" width="10.33203125" style="3" customWidth="1"/>
    <col min="8" max="8" width="10" style="3" customWidth="1"/>
    <col min="9" max="9" width="10.33203125" style="3" customWidth="1"/>
    <col min="10" max="10" width="12.21875" style="3" customWidth="1"/>
    <col min="11" max="11" width="10.44140625" style="3" customWidth="1"/>
    <col min="12" max="12" width="9.77734375" style="3" customWidth="1"/>
    <col min="13" max="13" width="10.109375" style="3" customWidth="1"/>
    <col min="14" max="14" width="10.6640625" style="3" customWidth="1"/>
    <col min="15" max="15" width="9.5546875" style="3" customWidth="1"/>
    <col min="16" max="16" width="10" style="3" customWidth="1"/>
    <col min="17" max="17" width="5.6640625" style="3" customWidth="1"/>
    <col min="18" max="18" width="9" style="3" customWidth="1"/>
    <col min="19" max="19" width="9" style="3"/>
    <col min="20" max="20" width="10.88671875" style="3" customWidth="1"/>
    <col min="21" max="21" width="6" style="3" customWidth="1"/>
    <col min="22" max="16384" width="9" style="3"/>
  </cols>
  <sheetData>
    <row r="1" spans="1:30" ht="27" customHeight="1"/>
    <row r="2" spans="1:30" ht="51.6" customHeight="1">
      <c r="B2" s="49" t="s">
        <v>23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30" ht="28.2" customHeight="1">
      <c r="B3" s="51" t="s">
        <v>21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30" ht="27.6" customHeight="1">
      <c r="B4" s="44" t="s">
        <v>0</v>
      </c>
      <c r="C4" s="44" t="s">
        <v>1</v>
      </c>
      <c r="D4" s="53" t="s">
        <v>2</v>
      </c>
      <c r="E4" s="53" t="s">
        <v>3</v>
      </c>
      <c r="F4" s="55" t="s">
        <v>4</v>
      </c>
      <c r="G4" s="56"/>
      <c r="H4" s="56"/>
      <c r="I4" s="57"/>
      <c r="J4" s="56" t="s">
        <v>5</v>
      </c>
      <c r="K4" s="56"/>
      <c r="L4" s="56"/>
      <c r="M4" s="56"/>
      <c r="N4" s="56"/>
      <c r="O4" s="55"/>
      <c r="P4" s="53" t="s">
        <v>6</v>
      </c>
      <c r="Q4" s="53" t="s">
        <v>7</v>
      </c>
      <c r="R4" s="44" t="s">
        <v>55</v>
      </c>
      <c r="S4" s="44" t="s">
        <v>56</v>
      </c>
      <c r="T4" s="45" t="s">
        <v>8</v>
      </c>
      <c r="U4" s="45" t="s">
        <v>60</v>
      </c>
    </row>
    <row r="5" spans="1:30" ht="27.6" customHeight="1">
      <c r="A5" s="47" t="s">
        <v>9</v>
      </c>
      <c r="B5" s="44"/>
      <c r="C5" s="44"/>
      <c r="D5" s="54"/>
      <c r="E5" s="54"/>
      <c r="F5" s="41" t="s">
        <v>10</v>
      </c>
      <c r="G5" s="41" t="s">
        <v>11</v>
      </c>
      <c r="H5" s="41" t="s">
        <v>12</v>
      </c>
      <c r="I5" s="41" t="s">
        <v>37</v>
      </c>
      <c r="J5" s="41" t="s">
        <v>13</v>
      </c>
      <c r="K5" s="41" t="s">
        <v>14</v>
      </c>
      <c r="L5" s="41" t="s">
        <v>15</v>
      </c>
      <c r="M5" s="41" t="s">
        <v>16</v>
      </c>
      <c r="N5" s="41" t="s">
        <v>17</v>
      </c>
      <c r="O5" s="41" t="s">
        <v>18</v>
      </c>
      <c r="P5" s="54"/>
      <c r="Q5" s="54"/>
      <c r="R5" s="44"/>
      <c r="S5" s="44"/>
      <c r="T5" s="46"/>
      <c r="U5" s="46"/>
    </row>
    <row r="6" spans="1:30" ht="27.6" customHeight="1">
      <c r="A6" s="47"/>
      <c r="B6" s="66">
        <v>1</v>
      </c>
      <c r="C6" s="67"/>
      <c r="D6" s="68" t="s">
        <v>19</v>
      </c>
      <c r="E6" s="68"/>
      <c r="F6" s="65"/>
      <c r="G6" s="65"/>
      <c r="H6" s="65"/>
      <c r="I6" s="65"/>
      <c r="J6" s="69"/>
      <c r="K6" s="69"/>
      <c r="L6" s="69"/>
      <c r="M6" s="69"/>
      <c r="N6" s="69"/>
      <c r="O6" s="69"/>
      <c r="P6" s="5">
        <f>F6+G6+H6+I6-J6-K6-L6-M6-N6-O6</f>
        <v>0</v>
      </c>
      <c r="Q6" s="70">
        <v>1.4999999999999999E-2</v>
      </c>
      <c r="R6" s="71">
        <f>ROUNDUP(P6*Q6,2)</f>
        <v>0</v>
      </c>
      <c r="S6" s="71"/>
      <c r="T6" s="71"/>
      <c r="U6" s="72"/>
    </row>
    <row r="7" spans="1:30" ht="27.6" customHeight="1">
      <c r="A7" s="47"/>
      <c r="B7" s="66">
        <v>2</v>
      </c>
      <c r="C7" s="67"/>
      <c r="D7" s="68" t="s">
        <v>19</v>
      </c>
      <c r="E7" s="68"/>
      <c r="F7" s="5"/>
      <c r="G7" s="5"/>
      <c r="H7" s="5"/>
      <c r="I7" s="5"/>
      <c r="J7" s="73"/>
      <c r="K7" s="73"/>
      <c r="L7" s="73"/>
      <c r="M7" s="73"/>
      <c r="N7" s="73"/>
      <c r="O7" s="73"/>
      <c r="P7" s="5">
        <f t="shared" ref="P7:P15" si="0">F7+G7+H7+I7-J7-K7-L7-M7-N7-O7</f>
        <v>0</v>
      </c>
      <c r="Q7" s="70">
        <v>0.01</v>
      </c>
      <c r="R7" s="71">
        <f t="shared" ref="R7:R15" si="1">ROUNDUP(P7*Q7,2)</f>
        <v>0</v>
      </c>
      <c r="S7" s="71"/>
      <c r="T7" s="71"/>
      <c r="U7" s="72"/>
    </row>
    <row r="8" spans="1:30" s="1" customFormat="1" ht="27.6" customHeight="1">
      <c r="A8" s="47"/>
      <c r="B8" s="66">
        <v>3</v>
      </c>
      <c r="C8" s="67"/>
      <c r="D8" s="68" t="s">
        <v>19</v>
      </c>
      <c r="E8" s="68"/>
      <c r="F8" s="5"/>
      <c r="G8" s="5"/>
      <c r="H8" s="5"/>
      <c r="I8" s="5"/>
      <c r="J8" s="73"/>
      <c r="K8" s="73"/>
      <c r="L8" s="73"/>
      <c r="M8" s="73"/>
      <c r="N8" s="73"/>
      <c r="O8" s="73"/>
      <c r="P8" s="5">
        <f t="shared" si="0"/>
        <v>0</v>
      </c>
      <c r="Q8" s="70">
        <v>5.0000000000000001E-3</v>
      </c>
      <c r="R8" s="71">
        <f t="shared" si="1"/>
        <v>0</v>
      </c>
      <c r="S8" s="71"/>
      <c r="T8" s="71"/>
      <c r="U8" s="72"/>
      <c r="V8" s="3"/>
      <c r="W8" s="3"/>
      <c r="X8" s="3"/>
      <c r="Y8" s="3"/>
      <c r="Z8" s="3"/>
      <c r="AA8" s="3"/>
      <c r="AB8" s="3"/>
      <c r="AC8" s="3"/>
      <c r="AD8" s="3"/>
    </row>
    <row r="9" spans="1:30" s="1" customFormat="1" ht="27.6" customHeight="1">
      <c r="A9" s="47"/>
      <c r="B9" s="66">
        <v>4</v>
      </c>
      <c r="C9" s="67"/>
      <c r="D9" s="68" t="s">
        <v>19</v>
      </c>
      <c r="E9" s="68"/>
      <c r="F9" s="5"/>
      <c r="G9" s="5"/>
      <c r="H9" s="5"/>
      <c r="I9" s="5"/>
      <c r="J9" s="73"/>
      <c r="K9" s="73"/>
      <c r="L9" s="73"/>
      <c r="M9" s="73"/>
      <c r="N9" s="73"/>
      <c r="O9" s="73"/>
      <c r="P9" s="5">
        <f t="shared" si="0"/>
        <v>0</v>
      </c>
      <c r="Q9" s="70"/>
      <c r="R9" s="71">
        <f t="shared" si="1"/>
        <v>0</v>
      </c>
      <c r="S9" s="71"/>
      <c r="T9" s="71"/>
      <c r="U9" s="72"/>
      <c r="V9" s="3"/>
      <c r="W9" s="3"/>
      <c r="X9" s="3"/>
      <c r="Y9" s="3"/>
      <c r="Z9" s="3"/>
      <c r="AA9" s="3"/>
      <c r="AB9" s="3"/>
      <c r="AC9" s="3"/>
      <c r="AD9" s="3"/>
    </row>
    <row r="10" spans="1:30" s="1" customFormat="1" ht="27.6" customHeight="1">
      <c r="A10" s="47"/>
      <c r="B10" s="66">
        <v>5</v>
      </c>
      <c r="C10" s="67"/>
      <c r="D10" s="68" t="s">
        <v>19</v>
      </c>
      <c r="E10" s="68"/>
      <c r="F10" s="5"/>
      <c r="G10" s="5"/>
      <c r="H10" s="5"/>
      <c r="I10" s="5"/>
      <c r="J10" s="73"/>
      <c r="K10" s="73"/>
      <c r="L10" s="73"/>
      <c r="M10" s="73"/>
      <c r="N10" s="73"/>
      <c r="O10" s="73"/>
      <c r="P10" s="5">
        <f t="shared" si="0"/>
        <v>0</v>
      </c>
      <c r="Q10" s="70"/>
      <c r="R10" s="71">
        <f t="shared" si="1"/>
        <v>0</v>
      </c>
      <c r="S10" s="71"/>
      <c r="T10" s="71"/>
      <c r="U10" s="72"/>
      <c r="V10" s="3"/>
      <c r="W10" s="3"/>
      <c r="X10" s="3"/>
      <c r="Y10" s="3"/>
      <c r="Z10" s="3"/>
      <c r="AA10" s="3"/>
      <c r="AB10" s="3"/>
      <c r="AC10" s="3"/>
      <c r="AD10" s="3"/>
    </row>
    <row r="11" spans="1:30" s="1" customFormat="1" ht="27.6" customHeight="1">
      <c r="A11" s="47"/>
      <c r="B11" s="66">
        <v>6</v>
      </c>
      <c r="C11" s="67"/>
      <c r="D11" s="68" t="s">
        <v>19</v>
      </c>
      <c r="E11" s="68"/>
      <c r="F11" s="5"/>
      <c r="G11" s="5"/>
      <c r="H11" s="5"/>
      <c r="I11" s="5"/>
      <c r="J11" s="73"/>
      <c r="K11" s="73"/>
      <c r="L11" s="73"/>
      <c r="M11" s="73"/>
      <c r="N11" s="73"/>
      <c r="O11" s="73"/>
      <c r="P11" s="5">
        <f t="shared" si="0"/>
        <v>0</v>
      </c>
      <c r="Q11" s="70"/>
      <c r="R11" s="71">
        <f t="shared" si="1"/>
        <v>0</v>
      </c>
      <c r="S11" s="71"/>
      <c r="T11" s="71"/>
      <c r="U11" s="72"/>
      <c r="V11" s="3"/>
      <c r="W11" s="3"/>
      <c r="X11" s="3"/>
      <c r="Y11" s="3"/>
      <c r="Z11" s="3"/>
      <c r="AA11" s="3"/>
      <c r="AB11" s="3"/>
      <c r="AC11" s="3"/>
      <c r="AD11" s="3"/>
    </row>
    <row r="12" spans="1:30" s="1" customFormat="1" ht="27.6" customHeight="1">
      <c r="A12" s="47"/>
      <c r="B12" s="66">
        <v>7</v>
      </c>
      <c r="C12" s="67"/>
      <c r="D12" s="68" t="s">
        <v>19</v>
      </c>
      <c r="E12" s="68"/>
      <c r="F12" s="5"/>
      <c r="G12" s="5"/>
      <c r="H12" s="5"/>
      <c r="I12" s="5"/>
      <c r="J12" s="73"/>
      <c r="K12" s="73"/>
      <c r="L12" s="73"/>
      <c r="M12" s="73"/>
      <c r="N12" s="73"/>
      <c r="O12" s="73"/>
      <c r="P12" s="5">
        <f t="shared" si="0"/>
        <v>0</v>
      </c>
      <c r="Q12" s="70"/>
      <c r="R12" s="71">
        <f t="shared" si="1"/>
        <v>0</v>
      </c>
      <c r="S12" s="71"/>
      <c r="T12" s="71"/>
      <c r="U12" s="72"/>
      <c r="V12" s="3"/>
      <c r="W12" s="3"/>
      <c r="X12" s="3"/>
      <c r="Y12" s="3"/>
      <c r="Z12" s="3"/>
      <c r="AA12" s="3"/>
      <c r="AB12" s="3"/>
      <c r="AC12" s="3"/>
      <c r="AD12" s="3"/>
    </row>
    <row r="13" spans="1:30" s="1" customFormat="1" ht="27.6" customHeight="1">
      <c r="A13" s="47"/>
      <c r="B13" s="66">
        <v>8</v>
      </c>
      <c r="C13" s="67"/>
      <c r="D13" s="68" t="s">
        <v>19</v>
      </c>
      <c r="E13" s="68"/>
      <c r="F13" s="5"/>
      <c r="G13" s="5"/>
      <c r="H13" s="5"/>
      <c r="I13" s="5"/>
      <c r="J13" s="73"/>
      <c r="K13" s="73"/>
      <c r="L13" s="73"/>
      <c r="M13" s="73"/>
      <c r="N13" s="73"/>
      <c r="O13" s="73"/>
      <c r="P13" s="5">
        <f t="shared" si="0"/>
        <v>0</v>
      </c>
      <c r="Q13" s="70"/>
      <c r="R13" s="71">
        <f t="shared" si="1"/>
        <v>0</v>
      </c>
      <c r="S13" s="71"/>
      <c r="T13" s="71"/>
      <c r="U13" s="72"/>
      <c r="V13" s="3"/>
      <c r="W13" s="3"/>
      <c r="X13" s="3"/>
      <c r="Y13" s="3"/>
      <c r="Z13" s="3"/>
      <c r="AA13" s="3"/>
      <c r="AB13" s="3"/>
      <c r="AC13" s="3"/>
      <c r="AD13" s="3"/>
    </row>
    <row r="14" spans="1:30" s="1" customFormat="1" ht="27.6" customHeight="1">
      <c r="A14" s="4"/>
      <c r="B14" s="66">
        <v>9</v>
      </c>
      <c r="C14" s="67"/>
      <c r="D14" s="68" t="s">
        <v>19</v>
      </c>
      <c r="E14" s="68"/>
      <c r="F14" s="5"/>
      <c r="G14" s="5"/>
      <c r="H14" s="5"/>
      <c r="I14" s="5"/>
      <c r="J14" s="73"/>
      <c r="K14" s="73"/>
      <c r="L14" s="73"/>
      <c r="M14" s="73"/>
      <c r="N14" s="73"/>
      <c r="O14" s="73"/>
      <c r="P14" s="5">
        <f t="shared" si="0"/>
        <v>0</v>
      </c>
      <c r="Q14" s="70"/>
      <c r="R14" s="71">
        <f t="shared" si="1"/>
        <v>0</v>
      </c>
      <c r="S14" s="71"/>
      <c r="T14" s="71"/>
      <c r="U14" s="72"/>
      <c r="V14" s="3"/>
      <c r="W14" s="3"/>
      <c r="X14" s="3"/>
      <c r="Y14" s="3"/>
      <c r="Z14" s="3"/>
      <c r="AA14" s="3"/>
      <c r="AB14" s="3"/>
      <c r="AC14" s="3"/>
      <c r="AD14" s="3"/>
    </row>
    <row r="15" spans="1:30" s="1" customFormat="1" ht="27.6" customHeight="1">
      <c r="A15" s="4"/>
      <c r="B15" s="66">
        <v>10</v>
      </c>
      <c r="C15" s="74"/>
      <c r="D15" s="68"/>
      <c r="E15" s="68"/>
      <c r="F15" s="5"/>
      <c r="G15" s="5"/>
      <c r="H15" s="5"/>
      <c r="I15" s="5"/>
      <c r="J15" s="73"/>
      <c r="K15" s="73"/>
      <c r="L15" s="73"/>
      <c r="M15" s="73"/>
      <c r="N15" s="73"/>
      <c r="O15" s="73"/>
      <c r="P15" s="5">
        <f t="shared" si="0"/>
        <v>0</v>
      </c>
      <c r="Q15" s="70"/>
      <c r="R15" s="71">
        <f t="shared" si="1"/>
        <v>0</v>
      </c>
      <c r="S15" s="71"/>
      <c r="T15" s="71"/>
      <c r="U15" s="74" t="s">
        <v>58</v>
      </c>
      <c r="V15" s="3"/>
      <c r="W15" s="3"/>
      <c r="X15" s="3"/>
      <c r="Y15" s="3"/>
      <c r="Z15" s="3"/>
      <c r="AA15" s="3"/>
      <c r="AB15" s="3"/>
      <c r="AC15" s="3"/>
      <c r="AD15" s="3"/>
    </row>
    <row r="16" spans="1:30" s="1" customFormat="1" ht="27.6" customHeight="1">
      <c r="A16" s="4"/>
      <c r="B16" s="75" t="s">
        <v>20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5"/>
      <c r="Q16" s="76"/>
      <c r="R16" s="71">
        <f>SUM(R6:R15)</f>
        <v>0</v>
      </c>
      <c r="S16" s="71">
        <f>SUM(S6:S15)</f>
        <v>0</v>
      </c>
      <c r="T16" s="71"/>
      <c r="U16" s="72"/>
      <c r="W16" s="3"/>
      <c r="Y16" s="3"/>
    </row>
    <row r="17" spans="2:25" s="2" customFormat="1" ht="49.8" customHeight="1">
      <c r="B17" s="48" t="s">
        <v>59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6"/>
      <c r="W17" s="3"/>
      <c r="Y17" s="3"/>
    </row>
    <row r="18" spans="2:25" s="2" customFormat="1" ht="57.6" customHeight="1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6"/>
      <c r="W18" s="3"/>
      <c r="Y18" s="3"/>
    </row>
    <row r="19" spans="2:25" s="2" customFormat="1" ht="35.4" customHeight="1">
      <c r="B19" s="42" t="s">
        <v>22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6"/>
      <c r="W19" s="3"/>
      <c r="Y19" s="3"/>
    </row>
  </sheetData>
  <mergeCells count="17">
    <mergeCell ref="A5:A13"/>
    <mergeCell ref="B17:U18"/>
    <mergeCell ref="B2:U2"/>
    <mergeCell ref="B3:U3"/>
    <mergeCell ref="B4:B5"/>
    <mergeCell ref="C4:C5"/>
    <mergeCell ref="D4:D5"/>
    <mergeCell ref="E4:E5"/>
    <mergeCell ref="F4:I4"/>
    <mergeCell ref="J4:O4"/>
    <mergeCell ref="P4:P5"/>
    <mergeCell ref="Q4:Q5"/>
    <mergeCell ref="B19:U19"/>
    <mergeCell ref="R4:R5"/>
    <mergeCell ref="S4:S5"/>
    <mergeCell ref="T4:T5"/>
    <mergeCell ref="U4:U5"/>
  </mergeCells>
  <phoneticPr fontId="8" type="noConversion"/>
  <pageMargins left="0.86614173228346458" right="0.23622047244094491" top="0.74803149606299213" bottom="0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topLeftCell="A4" zoomScaleNormal="100" workbookViewId="0">
      <selection activeCell="J13" sqref="J13"/>
    </sheetView>
  </sheetViews>
  <sheetFormatPr defaultColWidth="9" defaultRowHeight="14.4"/>
  <cols>
    <col min="1" max="1" width="8.21875" style="3" customWidth="1"/>
    <col min="2" max="2" width="4.6640625" style="3" customWidth="1"/>
    <col min="3" max="3" width="9" style="3"/>
    <col min="4" max="4" width="6.44140625" style="3" customWidth="1"/>
    <col min="5" max="5" width="9.88671875" style="3" customWidth="1"/>
    <col min="6" max="7" width="10.33203125" style="3" customWidth="1"/>
    <col min="8" max="8" width="10" style="3" customWidth="1"/>
    <col min="9" max="9" width="10.33203125" style="3" customWidth="1"/>
    <col min="10" max="10" width="12.21875" style="3" customWidth="1"/>
    <col min="11" max="11" width="10.44140625" style="3" customWidth="1"/>
    <col min="12" max="12" width="9.77734375" style="3" customWidth="1"/>
    <col min="13" max="13" width="10.109375" style="3" customWidth="1"/>
    <col min="14" max="14" width="10" style="3" customWidth="1"/>
    <col min="15" max="15" width="10.109375" style="3" customWidth="1"/>
    <col min="16" max="16" width="10" style="3" customWidth="1"/>
    <col min="17" max="17" width="5.6640625" style="3" customWidth="1"/>
    <col min="18" max="18" width="9" style="3" customWidth="1"/>
    <col min="19" max="19" width="9" style="3"/>
    <col min="20" max="20" width="10.88671875" style="3" customWidth="1"/>
    <col min="21" max="21" width="5.88671875" style="3" customWidth="1"/>
    <col min="22" max="16384" width="9" style="3"/>
  </cols>
  <sheetData>
    <row r="1" spans="1:30" ht="27" customHeight="1"/>
    <row r="2" spans="1:30" ht="51.6" customHeight="1">
      <c r="B2" s="49" t="s">
        <v>23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30" ht="28.2" customHeight="1">
      <c r="B3" s="51" t="s">
        <v>21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30" ht="27.6" customHeight="1">
      <c r="B4" s="44" t="s">
        <v>0</v>
      </c>
      <c r="C4" s="44" t="s">
        <v>1</v>
      </c>
      <c r="D4" s="53" t="s">
        <v>2</v>
      </c>
      <c r="E4" s="53" t="s">
        <v>3</v>
      </c>
      <c r="F4" s="55" t="s">
        <v>4</v>
      </c>
      <c r="G4" s="56"/>
      <c r="H4" s="56"/>
      <c r="I4" s="57"/>
      <c r="J4" s="56" t="s">
        <v>5</v>
      </c>
      <c r="K4" s="56"/>
      <c r="L4" s="56"/>
      <c r="M4" s="56"/>
      <c r="N4" s="56"/>
      <c r="O4" s="55"/>
      <c r="P4" s="53" t="s">
        <v>6</v>
      </c>
      <c r="Q4" s="53" t="s">
        <v>7</v>
      </c>
      <c r="R4" s="44" t="s">
        <v>55</v>
      </c>
      <c r="S4" s="44" t="s">
        <v>56</v>
      </c>
      <c r="T4" s="45" t="s">
        <v>8</v>
      </c>
      <c r="U4" s="45" t="s">
        <v>60</v>
      </c>
    </row>
    <row r="5" spans="1:30" ht="27.6" customHeight="1">
      <c r="A5" s="47" t="s">
        <v>9</v>
      </c>
      <c r="B5" s="44"/>
      <c r="C5" s="44"/>
      <c r="D5" s="54"/>
      <c r="E5" s="54"/>
      <c r="F5" s="40" t="s">
        <v>10</v>
      </c>
      <c r="G5" s="40" t="s">
        <v>11</v>
      </c>
      <c r="H5" s="40" t="s">
        <v>12</v>
      </c>
      <c r="I5" s="40" t="s">
        <v>37</v>
      </c>
      <c r="J5" s="40" t="s">
        <v>13</v>
      </c>
      <c r="K5" s="40" t="s">
        <v>14</v>
      </c>
      <c r="L5" s="40" t="s">
        <v>15</v>
      </c>
      <c r="M5" s="40" t="s">
        <v>16</v>
      </c>
      <c r="N5" s="40" t="s">
        <v>17</v>
      </c>
      <c r="O5" s="40" t="s">
        <v>18</v>
      </c>
      <c r="P5" s="54"/>
      <c r="Q5" s="54"/>
      <c r="R5" s="44"/>
      <c r="S5" s="44"/>
      <c r="T5" s="46"/>
      <c r="U5" s="46"/>
    </row>
    <row r="6" spans="1:30" ht="27.6" customHeight="1">
      <c r="A6" s="47"/>
      <c r="B6" s="66">
        <v>1</v>
      </c>
      <c r="C6" s="67"/>
      <c r="D6" s="68" t="s">
        <v>19</v>
      </c>
      <c r="E6" s="68"/>
      <c r="F6" s="65"/>
      <c r="G6" s="65"/>
      <c r="H6" s="65"/>
      <c r="I6" s="65"/>
      <c r="J6" s="69"/>
      <c r="K6" s="69"/>
      <c r="L6" s="69"/>
      <c r="M6" s="69"/>
      <c r="N6" s="69"/>
      <c r="O6" s="69"/>
      <c r="P6" s="5">
        <f>F6+G6+H6+I6-J6-K6-L6-M6-N6-O6</f>
        <v>0</v>
      </c>
      <c r="Q6" s="70">
        <v>1.4999999999999999E-2</v>
      </c>
      <c r="R6" s="71">
        <f>ROUNDUP(P6*Q6,2)</f>
        <v>0</v>
      </c>
      <c r="S6" s="71"/>
      <c r="T6" s="71"/>
      <c r="U6" s="72"/>
    </row>
    <row r="7" spans="1:30" ht="27.6" customHeight="1">
      <c r="A7" s="47"/>
      <c r="B7" s="66">
        <v>2</v>
      </c>
      <c r="C7" s="67"/>
      <c r="D7" s="68" t="s">
        <v>19</v>
      </c>
      <c r="E7" s="68"/>
      <c r="F7" s="5"/>
      <c r="G7" s="5"/>
      <c r="H7" s="5"/>
      <c r="I7" s="5"/>
      <c r="J7" s="73"/>
      <c r="K7" s="73"/>
      <c r="L7" s="73"/>
      <c r="M7" s="73"/>
      <c r="N7" s="73"/>
      <c r="O7" s="73"/>
      <c r="P7" s="5">
        <f t="shared" ref="P7:P15" si="0">F7+G7+H7+I7-J7-K7-L7-M7-N7-O7</f>
        <v>0</v>
      </c>
      <c r="Q7" s="70">
        <v>0.01</v>
      </c>
      <c r="R7" s="71">
        <f t="shared" ref="R7:R15" si="1">ROUNDUP(P7*Q7,2)</f>
        <v>0</v>
      </c>
      <c r="S7" s="71"/>
      <c r="T7" s="71"/>
      <c r="U7" s="72"/>
    </row>
    <row r="8" spans="1:30" s="1" customFormat="1" ht="27.6" customHeight="1">
      <c r="A8" s="47"/>
      <c r="B8" s="66">
        <v>3</v>
      </c>
      <c r="C8" s="67"/>
      <c r="D8" s="68" t="s">
        <v>19</v>
      </c>
      <c r="E8" s="68"/>
      <c r="F8" s="5"/>
      <c r="G8" s="5"/>
      <c r="H8" s="5"/>
      <c r="I8" s="5"/>
      <c r="J8" s="73"/>
      <c r="K8" s="73"/>
      <c r="L8" s="73"/>
      <c r="M8" s="73"/>
      <c r="N8" s="73"/>
      <c r="O8" s="73"/>
      <c r="P8" s="5">
        <f t="shared" si="0"/>
        <v>0</v>
      </c>
      <c r="Q8" s="70">
        <v>5.0000000000000001E-3</v>
      </c>
      <c r="R8" s="71">
        <f t="shared" si="1"/>
        <v>0</v>
      </c>
      <c r="S8" s="71"/>
      <c r="T8" s="71"/>
      <c r="U8" s="72"/>
      <c r="V8" s="3"/>
      <c r="W8" s="3"/>
      <c r="X8" s="3"/>
      <c r="Y8" s="3"/>
      <c r="Z8" s="3"/>
      <c r="AA8" s="3"/>
      <c r="AB8" s="3"/>
      <c r="AC8" s="3"/>
      <c r="AD8" s="3"/>
    </row>
    <row r="9" spans="1:30" s="1" customFormat="1" ht="27.6" customHeight="1">
      <c r="A9" s="47"/>
      <c r="B9" s="66">
        <v>4</v>
      </c>
      <c r="C9" s="67"/>
      <c r="D9" s="68" t="s">
        <v>19</v>
      </c>
      <c r="E9" s="68"/>
      <c r="F9" s="5"/>
      <c r="G9" s="5"/>
      <c r="H9" s="5"/>
      <c r="I9" s="5"/>
      <c r="J9" s="73"/>
      <c r="K9" s="73"/>
      <c r="L9" s="73"/>
      <c r="M9" s="73"/>
      <c r="N9" s="73"/>
      <c r="O9" s="73"/>
      <c r="P9" s="5">
        <f t="shared" si="0"/>
        <v>0</v>
      </c>
      <c r="Q9" s="70"/>
      <c r="R9" s="71">
        <f t="shared" si="1"/>
        <v>0</v>
      </c>
      <c r="S9" s="71"/>
      <c r="T9" s="71"/>
      <c r="U9" s="72"/>
      <c r="V9" s="3"/>
      <c r="W9" s="3"/>
      <c r="X9" s="3"/>
      <c r="Y9" s="3"/>
      <c r="Z9" s="3"/>
      <c r="AA9" s="3"/>
      <c r="AB9" s="3"/>
      <c r="AC9" s="3"/>
      <c r="AD9" s="3"/>
    </row>
    <row r="10" spans="1:30" s="1" customFormat="1" ht="27.6" customHeight="1">
      <c r="A10" s="47"/>
      <c r="B10" s="66">
        <v>5</v>
      </c>
      <c r="C10" s="67"/>
      <c r="D10" s="68" t="s">
        <v>19</v>
      </c>
      <c r="E10" s="68"/>
      <c r="F10" s="5"/>
      <c r="G10" s="5"/>
      <c r="H10" s="5"/>
      <c r="I10" s="5"/>
      <c r="J10" s="73"/>
      <c r="K10" s="73"/>
      <c r="L10" s="73"/>
      <c r="M10" s="73"/>
      <c r="N10" s="73"/>
      <c r="O10" s="73"/>
      <c r="P10" s="5">
        <f t="shared" si="0"/>
        <v>0</v>
      </c>
      <c r="Q10" s="70"/>
      <c r="R10" s="71">
        <f t="shared" si="1"/>
        <v>0</v>
      </c>
      <c r="S10" s="71"/>
      <c r="T10" s="71"/>
      <c r="U10" s="72"/>
      <c r="V10" s="3"/>
      <c r="W10" s="3"/>
      <c r="X10" s="3"/>
      <c r="Y10" s="3"/>
      <c r="Z10" s="3"/>
      <c r="AA10" s="3"/>
      <c r="AB10" s="3"/>
      <c r="AC10" s="3"/>
      <c r="AD10" s="3"/>
    </row>
    <row r="11" spans="1:30" s="1" customFormat="1" ht="27.6" customHeight="1">
      <c r="A11" s="47"/>
      <c r="B11" s="66">
        <v>6</v>
      </c>
      <c r="C11" s="67"/>
      <c r="D11" s="68" t="s">
        <v>19</v>
      </c>
      <c r="E11" s="68"/>
      <c r="F11" s="5"/>
      <c r="G11" s="5"/>
      <c r="H11" s="5"/>
      <c r="I11" s="5"/>
      <c r="J11" s="73"/>
      <c r="K11" s="73"/>
      <c r="L11" s="73"/>
      <c r="M11" s="73"/>
      <c r="N11" s="73"/>
      <c r="O11" s="73"/>
      <c r="P11" s="5">
        <f t="shared" si="0"/>
        <v>0</v>
      </c>
      <c r="Q11" s="70"/>
      <c r="R11" s="71">
        <f t="shared" si="1"/>
        <v>0</v>
      </c>
      <c r="S11" s="71"/>
      <c r="T11" s="71"/>
      <c r="U11" s="72"/>
      <c r="V11" s="3"/>
      <c r="W11" s="3"/>
      <c r="X11" s="3"/>
      <c r="Y11" s="3"/>
      <c r="Z11" s="3"/>
      <c r="AA11" s="3"/>
      <c r="AB11" s="3"/>
      <c r="AC11" s="3"/>
      <c r="AD11" s="3"/>
    </row>
    <row r="12" spans="1:30" s="1" customFormat="1" ht="27.6" customHeight="1">
      <c r="A12" s="47"/>
      <c r="B12" s="66">
        <v>7</v>
      </c>
      <c r="C12" s="67"/>
      <c r="D12" s="68" t="s">
        <v>19</v>
      </c>
      <c r="E12" s="68"/>
      <c r="F12" s="5"/>
      <c r="G12" s="5"/>
      <c r="H12" s="5"/>
      <c r="I12" s="5"/>
      <c r="J12" s="73"/>
      <c r="K12" s="73"/>
      <c r="L12" s="73"/>
      <c r="M12" s="73"/>
      <c r="N12" s="73"/>
      <c r="O12" s="73"/>
      <c r="P12" s="5">
        <f t="shared" si="0"/>
        <v>0</v>
      </c>
      <c r="Q12" s="70"/>
      <c r="R12" s="71">
        <f t="shared" si="1"/>
        <v>0</v>
      </c>
      <c r="S12" s="71"/>
      <c r="T12" s="71"/>
      <c r="U12" s="72"/>
      <c r="V12" s="3"/>
      <c r="W12" s="3"/>
      <c r="X12" s="3"/>
      <c r="Y12" s="3"/>
      <c r="Z12" s="3"/>
      <c r="AA12" s="3"/>
      <c r="AB12" s="3"/>
      <c r="AC12" s="3"/>
      <c r="AD12" s="3"/>
    </row>
    <row r="13" spans="1:30" s="1" customFormat="1" ht="27.6" customHeight="1">
      <c r="A13" s="47"/>
      <c r="B13" s="66">
        <v>8</v>
      </c>
      <c r="C13" s="67"/>
      <c r="D13" s="68" t="s">
        <v>19</v>
      </c>
      <c r="E13" s="68"/>
      <c r="F13" s="5"/>
      <c r="G13" s="5"/>
      <c r="H13" s="5"/>
      <c r="I13" s="5"/>
      <c r="J13" s="73"/>
      <c r="K13" s="73"/>
      <c r="L13" s="73"/>
      <c r="M13" s="73"/>
      <c r="N13" s="73"/>
      <c r="O13" s="73"/>
      <c r="P13" s="5">
        <f t="shared" si="0"/>
        <v>0</v>
      </c>
      <c r="Q13" s="70"/>
      <c r="R13" s="71">
        <f t="shared" si="1"/>
        <v>0</v>
      </c>
      <c r="S13" s="71"/>
      <c r="T13" s="71"/>
      <c r="U13" s="72"/>
      <c r="V13" s="3"/>
      <c r="W13" s="3"/>
      <c r="X13" s="3"/>
      <c r="Y13" s="3"/>
      <c r="Z13" s="3"/>
      <c r="AA13" s="3"/>
      <c r="AB13" s="3"/>
      <c r="AC13" s="3"/>
      <c r="AD13" s="3"/>
    </row>
    <row r="14" spans="1:30" s="1" customFormat="1" ht="27.6" customHeight="1">
      <c r="A14" s="4"/>
      <c r="B14" s="66">
        <v>9</v>
      </c>
      <c r="C14" s="67"/>
      <c r="D14" s="68" t="s">
        <v>19</v>
      </c>
      <c r="E14" s="68"/>
      <c r="F14" s="5"/>
      <c r="G14" s="5"/>
      <c r="H14" s="5"/>
      <c r="I14" s="5"/>
      <c r="J14" s="73"/>
      <c r="K14" s="73"/>
      <c r="L14" s="73"/>
      <c r="M14" s="73"/>
      <c r="N14" s="73"/>
      <c r="O14" s="73"/>
      <c r="P14" s="5">
        <f t="shared" si="0"/>
        <v>0</v>
      </c>
      <c r="Q14" s="70"/>
      <c r="R14" s="71">
        <f t="shared" si="1"/>
        <v>0</v>
      </c>
      <c r="S14" s="71"/>
      <c r="T14" s="71"/>
      <c r="U14" s="72"/>
      <c r="V14" s="3"/>
      <c r="W14" s="3"/>
      <c r="X14" s="3"/>
      <c r="Y14" s="3"/>
      <c r="Z14" s="3"/>
      <c r="AA14" s="3"/>
      <c r="AB14" s="3"/>
      <c r="AC14" s="3"/>
      <c r="AD14" s="3"/>
    </row>
    <row r="15" spans="1:30" s="1" customFormat="1" ht="27.6" customHeight="1">
      <c r="A15" s="4"/>
      <c r="B15" s="66">
        <v>10</v>
      </c>
      <c r="C15" s="74"/>
      <c r="D15" s="68"/>
      <c r="E15" s="68"/>
      <c r="F15" s="5"/>
      <c r="G15" s="5"/>
      <c r="H15" s="5"/>
      <c r="I15" s="5"/>
      <c r="J15" s="73"/>
      <c r="K15" s="73"/>
      <c r="L15" s="73"/>
      <c r="M15" s="73"/>
      <c r="N15" s="73"/>
      <c r="O15" s="73"/>
      <c r="P15" s="5">
        <f t="shared" si="0"/>
        <v>0</v>
      </c>
      <c r="Q15" s="70"/>
      <c r="R15" s="71">
        <f t="shared" si="1"/>
        <v>0</v>
      </c>
      <c r="S15" s="71"/>
      <c r="T15" s="71"/>
      <c r="U15" s="74" t="s">
        <v>58</v>
      </c>
      <c r="V15" s="3"/>
      <c r="W15" s="3"/>
      <c r="X15" s="3"/>
      <c r="Y15" s="3"/>
      <c r="Z15" s="3"/>
      <c r="AA15" s="3"/>
      <c r="AB15" s="3"/>
      <c r="AC15" s="3"/>
      <c r="AD15" s="3"/>
    </row>
    <row r="16" spans="1:30" s="1" customFormat="1" ht="27.6" customHeight="1">
      <c r="A16" s="4"/>
      <c r="B16" s="75" t="s">
        <v>20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5"/>
      <c r="Q16" s="76"/>
      <c r="R16" s="71">
        <f>SUM(R6:R15)</f>
        <v>0</v>
      </c>
      <c r="S16" s="71">
        <f>SUM(S6:S15)</f>
        <v>0</v>
      </c>
      <c r="T16" s="71"/>
      <c r="U16" s="72"/>
      <c r="W16" s="3"/>
      <c r="Y16" s="3"/>
    </row>
    <row r="17" spans="2:25" s="2" customFormat="1" ht="49.8" customHeight="1">
      <c r="B17" s="48" t="s">
        <v>59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6"/>
      <c r="W17" s="3"/>
      <c r="Y17" s="3"/>
    </row>
    <row r="18" spans="2:25" s="2" customFormat="1" ht="57.6" customHeight="1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6"/>
      <c r="W18" s="3"/>
      <c r="Y18" s="3"/>
    </row>
    <row r="19" spans="2:25" s="2" customFormat="1" ht="35.4" customHeight="1">
      <c r="B19" s="42" t="s">
        <v>22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6"/>
      <c r="W19" s="3"/>
      <c r="Y19" s="3"/>
    </row>
  </sheetData>
  <mergeCells count="17">
    <mergeCell ref="A5:A13"/>
    <mergeCell ref="B17:U18"/>
    <mergeCell ref="T4:T5"/>
    <mergeCell ref="B19:U19"/>
    <mergeCell ref="B2:U2"/>
    <mergeCell ref="B3:U3"/>
    <mergeCell ref="B4:B5"/>
    <mergeCell ref="C4:C5"/>
    <mergeCell ref="D4:D5"/>
    <mergeCell ref="E4:E5"/>
    <mergeCell ref="F4:I4"/>
    <mergeCell ref="J4:O4"/>
    <mergeCell ref="P4:P5"/>
    <mergeCell ref="Q4:Q5"/>
    <mergeCell ref="R4:R5"/>
    <mergeCell ref="S4:S5"/>
    <mergeCell ref="U4:U5"/>
  </mergeCells>
  <phoneticPr fontId="8" type="noConversion"/>
  <pageMargins left="0.86614173228346458" right="0.23622047244094491" top="0.74803149606299213" bottom="0" header="0.31496062992125984" footer="0.31496062992125984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opLeftCell="A4" zoomScaleNormal="100" workbookViewId="0">
      <selection activeCell="C13" sqref="C13"/>
    </sheetView>
  </sheetViews>
  <sheetFormatPr defaultColWidth="9" defaultRowHeight="14.4"/>
  <cols>
    <col min="1" max="2" width="9" style="3"/>
    <col min="3" max="3" width="42.21875" style="3" customWidth="1"/>
    <col min="4" max="7" width="15.33203125" style="3" customWidth="1"/>
    <col min="8" max="8" width="10.33203125" style="3" customWidth="1"/>
    <col min="9" max="9" width="9" style="3"/>
    <col min="10" max="10" width="9" style="3" customWidth="1"/>
    <col min="11" max="16384" width="9" style="3"/>
  </cols>
  <sheetData>
    <row r="1" spans="1:17" ht="29.4" customHeight="1">
      <c r="B1" s="58" t="s">
        <v>40</v>
      </c>
      <c r="C1" s="58"/>
      <c r="D1" s="58"/>
      <c r="E1" s="58"/>
      <c r="F1" s="58"/>
      <c r="G1" s="58"/>
      <c r="H1" s="58"/>
    </row>
    <row r="2" spans="1:17" ht="23.4" customHeight="1">
      <c r="B2" s="59" t="s">
        <v>41</v>
      </c>
      <c r="C2" s="60"/>
      <c r="D2" s="60"/>
      <c r="E2" s="60"/>
      <c r="F2" s="60"/>
      <c r="G2" s="60"/>
      <c r="H2" s="60"/>
    </row>
    <row r="3" spans="1:17" ht="33" customHeight="1">
      <c r="B3" s="7" t="s">
        <v>0</v>
      </c>
      <c r="C3" s="7" t="s">
        <v>29</v>
      </c>
      <c r="D3" s="7" t="s">
        <v>24</v>
      </c>
      <c r="E3" s="7" t="s">
        <v>25</v>
      </c>
      <c r="F3" s="7" t="s">
        <v>26</v>
      </c>
      <c r="G3" s="7" t="s">
        <v>27</v>
      </c>
      <c r="H3" s="8" t="s">
        <v>28</v>
      </c>
    </row>
    <row r="4" spans="1:17" ht="20.399999999999999" customHeight="1">
      <c r="A4" s="47" t="s">
        <v>9</v>
      </c>
      <c r="B4" s="17">
        <v>1</v>
      </c>
      <c r="C4" s="9" t="s">
        <v>30</v>
      </c>
      <c r="D4" s="10"/>
      <c r="E4" s="10"/>
      <c r="F4" s="19"/>
      <c r="G4" s="19"/>
      <c r="H4" s="11"/>
    </row>
    <row r="5" spans="1:17" ht="20.399999999999999" customHeight="1">
      <c r="A5" s="47"/>
      <c r="B5" s="17">
        <v>2</v>
      </c>
      <c r="C5" s="9" t="s">
        <v>43</v>
      </c>
      <c r="D5" s="10"/>
      <c r="E5" s="10"/>
      <c r="F5" s="19"/>
      <c r="G5" s="19"/>
      <c r="H5" s="11"/>
    </row>
    <row r="6" spans="1:17" ht="20.399999999999999" customHeight="1">
      <c r="A6" s="47"/>
      <c r="B6" s="17">
        <v>3</v>
      </c>
      <c r="C6" s="9"/>
      <c r="D6" s="12"/>
      <c r="E6" s="12"/>
      <c r="F6" s="19"/>
      <c r="G6" s="19"/>
      <c r="H6" s="11"/>
    </row>
    <row r="7" spans="1:17" s="1" customFormat="1" ht="20.399999999999999" customHeight="1">
      <c r="A7" s="47"/>
      <c r="B7" s="17">
        <v>4</v>
      </c>
      <c r="C7" s="9"/>
      <c r="D7" s="10"/>
      <c r="E7" s="10"/>
      <c r="F7" s="19"/>
      <c r="G7" s="19"/>
      <c r="H7" s="11"/>
      <c r="I7" s="3"/>
      <c r="J7" s="3"/>
      <c r="K7" s="3"/>
      <c r="L7" s="3"/>
      <c r="M7" s="3"/>
      <c r="N7" s="3"/>
      <c r="O7" s="3"/>
      <c r="P7" s="3"/>
      <c r="Q7" s="3"/>
    </row>
    <row r="8" spans="1:17" s="1" customFormat="1" ht="20.399999999999999" customHeight="1">
      <c r="A8" s="47"/>
      <c r="B8" s="17">
        <v>5</v>
      </c>
      <c r="C8" s="9"/>
      <c r="D8" s="10"/>
      <c r="E8" s="10"/>
      <c r="F8" s="19"/>
      <c r="G8" s="19"/>
      <c r="H8" s="11"/>
      <c r="I8" s="3"/>
      <c r="J8" s="3"/>
      <c r="K8" s="3"/>
      <c r="L8" s="3"/>
      <c r="M8" s="3"/>
      <c r="N8" s="3"/>
      <c r="O8" s="3"/>
      <c r="P8" s="3"/>
      <c r="Q8" s="3"/>
    </row>
    <row r="9" spans="1:17" s="1" customFormat="1" ht="20.399999999999999" customHeight="1">
      <c r="A9" s="47"/>
      <c r="B9" s="17">
        <v>6</v>
      </c>
      <c r="C9" s="9"/>
      <c r="D9" s="10"/>
      <c r="E9" s="10"/>
      <c r="F9" s="19"/>
      <c r="G9" s="19"/>
      <c r="H9" s="11"/>
      <c r="I9" s="3"/>
      <c r="J9" s="3"/>
      <c r="K9" s="3"/>
      <c r="L9" s="3"/>
      <c r="M9" s="3"/>
      <c r="N9" s="3"/>
      <c r="O9" s="3"/>
      <c r="P9" s="3"/>
      <c r="Q9" s="3"/>
    </row>
    <row r="10" spans="1:17" s="1" customFormat="1" ht="20.399999999999999" customHeight="1">
      <c r="A10" s="47"/>
      <c r="B10" s="17">
        <v>7</v>
      </c>
      <c r="C10" s="9"/>
      <c r="D10" s="10"/>
      <c r="E10" s="10"/>
      <c r="F10" s="19"/>
      <c r="G10" s="19"/>
      <c r="H10" s="11"/>
      <c r="I10" s="3"/>
      <c r="J10" s="3"/>
      <c r="K10" s="3"/>
      <c r="L10" s="3"/>
      <c r="M10" s="3"/>
      <c r="N10" s="3"/>
      <c r="O10" s="3"/>
      <c r="P10" s="3"/>
      <c r="Q10" s="3"/>
    </row>
    <row r="11" spans="1:17" s="1" customFormat="1" ht="20.399999999999999" customHeight="1">
      <c r="A11" s="47"/>
      <c r="B11" s="17">
        <v>8</v>
      </c>
      <c r="C11" s="9"/>
      <c r="D11" s="10"/>
      <c r="E11" s="10"/>
      <c r="F11" s="19"/>
      <c r="G11" s="19"/>
      <c r="H11" s="11"/>
      <c r="I11" s="3"/>
      <c r="J11" s="3"/>
      <c r="K11" s="3"/>
      <c r="L11" s="3"/>
      <c r="M11" s="3"/>
      <c r="N11" s="3"/>
      <c r="O11" s="3"/>
      <c r="P11" s="3"/>
      <c r="Q11" s="3"/>
    </row>
    <row r="12" spans="1:17" s="1" customFormat="1" ht="20.399999999999999" customHeight="1">
      <c r="A12" s="47"/>
      <c r="B12" s="17">
        <v>9</v>
      </c>
      <c r="C12" s="9"/>
      <c r="D12" s="12"/>
      <c r="E12" s="12"/>
      <c r="F12" s="19"/>
      <c r="G12" s="19"/>
      <c r="H12" s="11"/>
      <c r="I12" s="3"/>
      <c r="J12" s="3"/>
      <c r="K12" s="3"/>
      <c r="L12" s="3"/>
      <c r="M12" s="3"/>
      <c r="N12" s="3"/>
      <c r="O12" s="3"/>
      <c r="P12" s="3"/>
      <c r="Q12" s="3"/>
    </row>
    <row r="13" spans="1:17" s="1" customFormat="1" ht="20.399999999999999" customHeight="1">
      <c r="A13" s="4"/>
      <c r="B13" s="17">
        <v>10</v>
      </c>
      <c r="C13" s="9"/>
      <c r="D13" s="12"/>
      <c r="E13" s="12"/>
      <c r="F13" s="19"/>
      <c r="G13" s="19"/>
      <c r="H13" s="11"/>
      <c r="I13" s="3"/>
      <c r="J13" s="3"/>
      <c r="K13" s="3"/>
      <c r="L13" s="3"/>
      <c r="M13" s="3"/>
      <c r="N13" s="3"/>
      <c r="O13" s="3"/>
      <c r="P13" s="3"/>
      <c r="Q13" s="3"/>
    </row>
    <row r="14" spans="1:17" s="1" customFormat="1" ht="20.399999999999999" customHeight="1">
      <c r="A14" s="4"/>
      <c r="B14" s="17">
        <v>11</v>
      </c>
      <c r="C14" s="9"/>
      <c r="D14" s="12"/>
      <c r="E14" s="12"/>
      <c r="F14" s="19"/>
      <c r="G14" s="19"/>
      <c r="H14" s="11"/>
      <c r="I14" s="3"/>
      <c r="J14" s="3"/>
      <c r="K14" s="3"/>
      <c r="L14" s="3"/>
      <c r="M14" s="3"/>
      <c r="N14" s="3"/>
      <c r="O14" s="3"/>
      <c r="P14" s="3"/>
      <c r="Q14" s="3"/>
    </row>
    <row r="15" spans="1:17" s="1" customFormat="1" ht="20.399999999999999" customHeight="1">
      <c r="A15" s="4"/>
      <c r="B15" s="17">
        <v>12</v>
      </c>
      <c r="C15" s="9"/>
      <c r="D15" s="12"/>
      <c r="E15" s="12"/>
      <c r="F15" s="19"/>
      <c r="G15" s="19"/>
      <c r="H15" s="11"/>
      <c r="J15" s="3"/>
      <c r="L15" s="3"/>
    </row>
    <row r="16" spans="1:17" ht="20.399999999999999" customHeight="1">
      <c r="B16" s="17">
        <v>13</v>
      </c>
      <c r="C16" s="9"/>
      <c r="D16" s="12"/>
      <c r="E16" s="12"/>
      <c r="F16" s="19"/>
      <c r="G16" s="19"/>
      <c r="H16" s="11"/>
    </row>
    <row r="17" spans="2:8" ht="20.399999999999999" customHeight="1">
      <c r="B17" s="17">
        <v>14</v>
      </c>
      <c r="C17" s="9"/>
      <c r="D17" s="10"/>
      <c r="E17" s="10"/>
      <c r="F17" s="19"/>
      <c r="G17" s="19"/>
      <c r="H17" s="11"/>
    </row>
    <row r="18" spans="2:8" ht="20.399999999999999" customHeight="1">
      <c r="B18" s="17">
        <v>15</v>
      </c>
      <c r="C18" s="9"/>
      <c r="D18" s="10"/>
      <c r="E18" s="10"/>
      <c r="F18" s="19"/>
      <c r="G18" s="19"/>
      <c r="H18" s="11"/>
    </row>
    <row r="19" spans="2:8" ht="20.399999999999999" customHeight="1">
      <c r="B19" s="17">
        <v>16</v>
      </c>
      <c r="C19" s="9"/>
      <c r="D19" s="10"/>
      <c r="E19" s="10"/>
      <c r="F19" s="19"/>
      <c r="G19" s="19"/>
      <c r="H19" s="11"/>
    </row>
    <row r="20" spans="2:8" ht="20.399999999999999" customHeight="1">
      <c r="B20" s="17">
        <v>17</v>
      </c>
      <c r="C20" s="9"/>
      <c r="D20" s="12"/>
      <c r="E20" s="12"/>
      <c r="F20" s="19"/>
      <c r="G20" s="19"/>
      <c r="H20" s="13"/>
    </row>
    <row r="21" spans="2:8" ht="22.2" customHeight="1">
      <c r="B21" s="18"/>
      <c r="C21" s="14" t="s">
        <v>20</v>
      </c>
      <c r="D21" s="14">
        <f>SUM(D4:D20)</f>
        <v>0</v>
      </c>
      <c r="E21" s="14">
        <f>SUM(E4:E20)</f>
        <v>0</v>
      </c>
      <c r="F21" s="15">
        <f>SUM(F4:F20)</f>
        <v>0</v>
      </c>
      <c r="G21" s="15">
        <f>SUM(G4:G20)</f>
        <v>0</v>
      </c>
      <c r="H21" s="16"/>
    </row>
    <row r="22" spans="2:8" ht="15.6" customHeight="1"/>
    <row r="23" spans="2:8" ht="21.6" customHeight="1">
      <c r="B23" s="61" t="s">
        <v>31</v>
      </c>
      <c r="C23" s="61"/>
      <c r="D23" s="61"/>
      <c r="E23" s="61"/>
      <c r="F23" s="61"/>
      <c r="G23" s="61"/>
      <c r="H23" s="61"/>
    </row>
  </sheetData>
  <mergeCells count="4">
    <mergeCell ref="B1:H1"/>
    <mergeCell ref="B2:H2"/>
    <mergeCell ref="B23:H23"/>
    <mergeCell ref="A4:A12"/>
  </mergeCells>
  <phoneticPr fontId="8" type="noConversion"/>
  <pageMargins left="0.86614173228346458" right="0.23622047244094491" top="0.74803149606299213" bottom="0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zoomScaleNormal="100" workbookViewId="0">
      <selection activeCell="M6" sqref="M6"/>
    </sheetView>
  </sheetViews>
  <sheetFormatPr defaultColWidth="9" defaultRowHeight="14.4"/>
  <cols>
    <col min="1" max="1" width="9" style="3"/>
    <col min="2" max="2" width="7" style="3" customWidth="1"/>
    <col min="3" max="3" width="30.5546875" style="3" customWidth="1"/>
    <col min="4" max="4" width="13.5546875" style="3" customWidth="1"/>
    <col min="5" max="5" width="14.6640625" style="3" customWidth="1"/>
    <col min="6" max="6" width="15.109375" style="3" customWidth="1"/>
    <col min="7" max="7" width="14.88671875" style="3" customWidth="1"/>
    <col min="8" max="8" width="15.77734375" style="3" customWidth="1"/>
    <col min="9" max="9" width="7.6640625" style="3" customWidth="1"/>
    <col min="10" max="10" width="9" style="3"/>
    <col min="11" max="11" width="9" style="3" customWidth="1"/>
    <col min="12" max="16384" width="9" style="3"/>
  </cols>
  <sheetData>
    <row r="1" spans="1:9" ht="51.6" customHeight="1">
      <c r="B1" s="58" t="s">
        <v>42</v>
      </c>
      <c r="C1" s="58"/>
      <c r="D1" s="58"/>
      <c r="E1" s="58"/>
      <c r="F1" s="58"/>
      <c r="G1" s="58"/>
      <c r="H1" s="58"/>
      <c r="I1" s="58"/>
    </row>
    <row r="2" spans="1:9" ht="45.6" customHeight="1">
      <c r="B2" s="62" t="s">
        <v>34</v>
      </c>
      <c r="C2" s="62"/>
      <c r="D2" s="62"/>
      <c r="E2" s="62"/>
      <c r="F2" s="62"/>
      <c r="G2" s="62"/>
      <c r="H2" s="62"/>
      <c r="I2" s="62"/>
    </row>
    <row r="3" spans="1:9" ht="44.4" customHeight="1">
      <c r="B3" s="20" t="s">
        <v>0</v>
      </c>
      <c r="C3" s="20" t="s">
        <v>32</v>
      </c>
      <c r="D3" s="20" t="s">
        <v>33</v>
      </c>
      <c r="E3" s="20" t="s">
        <v>24</v>
      </c>
      <c r="F3" s="20" t="s">
        <v>25</v>
      </c>
      <c r="G3" s="20" t="s">
        <v>26</v>
      </c>
      <c r="H3" s="20" t="s">
        <v>27</v>
      </c>
      <c r="I3" s="21" t="s">
        <v>28</v>
      </c>
    </row>
    <row r="4" spans="1:9" ht="52.2" customHeight="1">
      <c r="A4" s="47" t="s">
        <v>9</v>
      </c>
      <c r="B4" s="22">
        <v>1</v>
      </c>
      <c r="C4" s="23" t="s">
        <v>35</v>
      </c>
      <c r="D4" s="23" t="s">
        <v>39</v>
      </c>
      <c r="E4" s="24"/>
      <c r="F4" s="24"/>
      <c r="G4" s="25"/>
      <c r="H4" s="25"/>
      <c r="I4" s="26"/>
    </row>
    <row r="5" spans="1:9" ht="52.2" customHeight="1">
      <c r="A5" s="47"/>
      <c r="B5" s="22">
        <v>2</v>
      </c>
      <c r="C5" s="23" t="s">
        <v>36</v>
      </c>
      <c r="D5" s="23" t="s">
        <v>38</v>
      </c>
      <c r="E5" s="24"/>
      <c r="F5" s="24"/>
      <c r="G5" s="25"/>
      <c r="H5" s="25"/>
      <c r="I5" s="26"/>
    </row>
    <row r="6" spans="1:9" ht="46.8" customHeight="1">
      <c r="A6" s="47"/>
      <c r="B6" s="22"/>
      <c r="C6" s="23"/>
      <c r="D6" s="23"/>
      <c r="E6" s="27"/>
      <c r="F6" s="27"/>
      <c r="G6" s="25"/>
      <c r="H6" s="25"/>
      <c r="I6" s="26"/>
    </row>
    <row r="7" spans="1:9" ht="37.200000000000003" customHeight="1">
      <c r="B7" s="28"/>
      <c r="C7" s="29" t="s">
        <v>20</v>
      </c>
      <c r="D7" s="29"/>
      <c r="E7" s="29">
        <f>SUM(E4:E6)</f>
        <v>0</v>
      </c>
      <c r="F7" s="29">
        <f>SUM(F4:F6)</f>
        <v>0</v>
      </c>
      <c r="G7" s="30">
        <f>SUM(G4:G6)</f>
        <v>0</v>
      </c>
      <c r="H7" s="30">
        <f>SUM(H4:H6)</f>
        <v>0</v>
      </c>
      <c r="I7" s="31"/>
    </row>
    <row r="8" spans="1:9" ht="24" customHeight="1">
      <c r="B8" s="32"/>
      <c r="C8" s="32"/>
      <c r="D8" s="32"/>
      <c r="E8" s="32"/>
      <c r="F8" s="32"/>
      <c r="G8" s="32"/>
      <c r="H8" s="32"/>
      <c r="I8" s="32"/>
    </row>
    <row r="9" spans="1:9" ht="40.200000000000003" customHeight="1">
      <c r="B9" s="63" t="s">
        <v>31</v>
      </c>
      <c r="C9" s="63"/>
      <c r="D9" s="63"/>
      <c r="E9" s="63"/>
      <c r="F9" s="63"/>
      <c r="G9" s="63"/>
      <c r="H9" s="63"/>
      <c r="I9" s="63"/>
    </row>
  </sheetData>
  <mergeCells count="4">
    <mergeCell ref="B1:I1"/>
    <mergeCell ref="B2:I2"/>
    <mergeCell ref="A4:A6"/>
    <mergeCell ref="B9:I9"/>
  </mergeCells>
  <phoneticPr fontId="8" type="noConversion"/>
  <pageMargins left="0.86614173228346458" right="0.23622047244094491" top="0.74803149606299213" bottom="0" header="0.31496062992125984" footer="0.31496062992125984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zoomScaleNormal="100" workbookViewId="0">
      <selection activeCell="O11" sqref="O11"/>
    </sheetView>
  </sheetViews>
  <sheetFormatPr defaultColWidth="9" defaultRowHeight="14.4"/>
  <cols>
    <col min="1" max="1" width="7.88671875" style="3" customWidth="1"/>
    <col min="2" max="2" width="6.44140625" style="3" customWidth="1"/>
    <col min="3" max="3" width="15.33203125" style="3" customWidth="1"/>
    <col min="4" max="4" width="10.44140625" style="3" customWidth="1"/>
    <col min="5" max="5" width="9.44140625" style="3" customWidth="1"/>
    <col min="6" max="6" width="9.5546875" style="3" customWidth="1"/>
    <col min="7" max="14" width="10.21875" style="3" customWidth="1"/>
    <col min="15" max="16384" width="9" style="3"/>
  </cols>
  <sheetData>
    <row r="1" spans="1:14" ht="51.6" customHeight="1">
      <c r="B1" s="64" t="s">
        <v>57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54" customHeight="1">
      <c r="B2" s="20" t="s">
        <v>0</v>
      </c>
      <c r="C2" s="20" t="s">
        <v>32</v>
      </c>
      <c r="D2" s="20" t="s">
        <v>33</v>
      </c>
      <c r="E2" s="20" t="s">
        <v>24</v>
      </c>
      <c r="F2" s="20" t="s">
        <v>25</v>
      </c>
      <c r="G2" s="20" t="s">
        <v>45</v>
      </c>
      <c r="H2" s="20" t="s">
        <v>46</v>
      </c>
      <c r="I2" s="20" t="s">
        <v>47</v>
      </c>
      <c r="J2" s="20" t="s">
        <v>48</v>
      </c>
      <c r="K2" s="20" t="s">
        <v>49</v>
      </c>
      <c r="L2" s="20" t="s">
        <v>50</v>
      </c>
      <c r="M2" s="20" t="s">
        <v>51</v>
      </c>
      <c r="N2" s="20" t="s">
        <v>52</v>
      </c>
    </row>
    <row r="3" spans="1:14" ht="49.8" customHeight="1">
      <c r="A3" s="47" t="s">
        <v>9</v>
      </c>
      <c r="B3" s="22">
        <v>1</v>
      </c>
      <c r="C3" s="23" t="s">
        <v>44</v>
      </c>
      <c r="D3" s="23" t="s">
        <v>53</v>
      </c>
      <c r="E3" s="24"/>
      <c r="F3" s="24"/>
      <c r="G3" s="38"/>
      <c r="H3" s="38"/>
      <c r="I3" s="38"/>
      <c r="J3" s="38"/>
      <c r="K3" s="38"/>
      <c r="L3" s="38"/>
      <c r="M3" s="33">
        <f>G3+I3+K3</f>
        <v>0</v>
      </c>
      <c r="N3" s="33">
        <f>H3+J3+L3</f>
        <v>0</v>
      </c>
    </row>
    <row r="4" spans="1:14" ht="45" customHeight="1">
      <c r="A4" s="47"/>
      <c r="B4" s="22">
        <v>2</v>
      </c>
      <c r="C4" s="23" t="s">
        <v>44</v>
      </c>
      <c r="D4" s="23" t="s">
        <v>38</v>
      </c>
      <c r="E4" s="23"/>
      <c r="F4" s="24"/>
      <c r="G4" s="35"/>
      <c r="H4" s="38"/>
      <c r="I4" s="38"/>
      <c r="J4" s="36"/>
      <c r="K4" s="39"/>
      <c r="L4" s="39"/>
      <c r="M4" s="39"/>
      <c r="N4" s="39"/>
    </row>
    <row r="5" spans="1:14" ht="40.200000000000003" customHeight="1">
      <c r="A5" s="47"/>
      <c r="B5" s="22">
        <v>3</v>
      </c>
      <c r="C5" s="34" t="s">
        <v>54</v>
      </c>
      <c r="D5" s="34"/>
      <c r="E5" s="34">
        <f>SUM(E3:E4)</f>
        <v>0</v>
      </c>
      <c r="F5" s="34">
        <f t="shared" ref="F5:N5" si="0">SUM(F3:F4)</f>
        <v>0</v>
      </c>
      <c r="G5" s="37">
        <f t="shared" si="0"/>
        <v>0</v>
      </c>
      <c r="H5" s="37">
        <f t="shared" si="0"/>
        <v>0</v>
      </c>
      <c r="I5" s="37">
        <f t="shared" si="0"/>
        <v>0</v>
      </c>
      <c r="J5" s="37">
        <f t="shared" si="0"/>
        <v>0</v>
      </c>
      <c r="K5" s="37">
        <f t="shared" si="0"/>
        <v>0</v>
      </c>
      <c r="L5" s="37">
        <f t="shared" si="0"/>
        <v>0</v>
      </c>
      <c r="M5" s="37">
        <f t="shared" si="0"/>
        <v>0</v>
      </c>
      <c r="N5" s="37">
        <f t="shared" si="0"/>
        <v>0</v>
      </c>
    </row>
    <row r="6" spans="1:14" ht="24" customHeight="1">
      <c r="B6" s="32"/>
      <c r="C6" s="32"/>
      <c r="D6" s="32"/>
      <c r="E6" s="32"/>
      <c r="F6" s="32"/>
      <c r="G6" s="32"/>
      <c r="H6" s="32"/>
      <c r="I6" s="32"/>
      <c r="J6" s="32"/>
    </row>
  </sheetData>
  <mergeCells count="2">
    <mergeCell ref="A3:A5"/>
    <mergeCell ref="B1:N1"/>
  </mergeCells>
  <phoneticPr fontId="8" type="noConversion"/>
  <pageMargins left="0.86614173228346458" right="0.23622047244094491" top="0.74803149606299213" bottom="0" header="0.31496062992125984" footer="0.31496062992125984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1党支部党员明细表</vt:lpstr>
      <vt:lpstr>2党支部党员明细表</vt:lpstr>
      <vt:lpstr>党支部汇总表</vt:lpstr>
      <vt:lpstr>党委汇总表（有退休职工党员用）</vt:lpstr>
      <vt:lpstr>季度汇总表（3.6.9.12月报电子版）</vt:lpstr>
      <vt:lpstr>'1党支部党员明细表'!Print_Area</vt:lpstr>
      <vt:lpstr>'2党支部党员明细表'!Print_Area</vt:lpstr>
      <vt:lpstr>'党委汇总表（有退休职工党员用）'!Print_Area</vt:lpstr>
      <vt:lpstr>党支部汇总表!Print_Area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李耀武</cp:lastModifiedBy>
  <cp:lastPrinted>2024-10-08T02:04:16Z</cp:lastPrinted>
  <dcterms:created xsi:type="dcterms:W3CDTF">2006-09-16T00:00:00Z</dcterms:created>
  <dcterms:modified xsi:type="dcterms:W3CDTF">2024-10-08T02:04:42Z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0A4B1F0C53B7487DA248B09531DA1420</vt:lpwstr>
  </property>
  <property fmtid="{D5CDD505-2E9C-101B-9397-08002B2CF9AE}" pid="3" name="KSOProductBuildVer">
    <vt:lpwstr>2052-11.8.2.10229</vt:lpwstr>
  </property>
</Properties>
</file>